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46adf6e594d0fb5/Town of Pulaski/Bank Account Reports/"/>
    </mc:Choice>
  </mc:AlternateContent>
  <xr:revisionPtr revIDLastSave="42" documentId="8_{F336F39F-A587-4436-8FAD-7B92C6F82ACA}" xr6:coauthVersionLast="47" xr6:coauthVersionMax="47" xr10:uidLastSave="{37579774-EBCE-41A2-BF5B-270326BBE643}"/>
  <bookViews>
    <workbookView xWindow="1116" yWindow="1116" windowWidth="17280" windowHeight="9960" xr2:uid="{B02BE5A6-9855-49EA-A5A3-0248704F1C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30" i="1"/>
  <c r="F19" i="1"/>
  <c r="F31" i="1" l="1"/>
</calcChain>
</file>

<file path=xl/sharedStrings.xml><?xml version="1.0" encoding="utf-8"?>
<sst xmlns="http://schemas.openxmlformats.org/spreadsheetml/2006/main" count="31" uniqueCount="21">
  <si>
    <t>TOWN OF PULASKI</t>
  </si>
  <si>
    <t xml:space="preserve">REPORT FOR </t>
  </si>
  <si>
    <t>INVESTMENT CHECKING</t>
  </si>
  <si>
    <t>Deposits</t>
  </si>
  <si>
    <t>Interest earned</t>
  </si>
  <si>
    <t>Total</t>
  </si>
  <si>
    <t xml:space="preserve">OPERATING CHECKING </t>
  </si>
  <si>
    <t>INTERNET ACCOUNT</t>
  </si>
  <si>
    <t>LOCAL GOVERNMENT INVESTMENT POOL</t>
  </si>
  <si>
    <t>TOTAL FUNDS</t>
  </si>
  <si>
    <t xml:space="preserve"> </t>
  </si>
  <si>
    <t>Debits</t>
  </si>
  <si>
    <t>Transferred to Operating Checking</t>
  </si>
  <si>
    <t>Transfer from Investment Checking</t>
  </si>
  <si>
    <t>April rate 3.69%</t>
  </si>
  <si>
    <t>Balance as of March 31, 2026</t>
  </si>
  <si>
    <t>April</t>
  </si>
  <si>
    <t>Transportation Aid Payment</t>
  </si>
  <si>
    <t>Dog Tags</t>
  </si>
  <si>
    <t>Pilt Payment</t>
  </si>
  <si>
    <t>Checks written in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</si>
</sst>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44" fontId="0" fillId="0" borderId="0" xfId="1" applyFont="1"/>
    <xf numFmtId="0" fontId="3" fillId="0" borderId="0" xfId="0" applyFont="1"/>
    <xf numFmtId="0" fontId="2" fillId="0" borderId="0" xfId="0" applyFont="1"/>
    <xf numFmtId="44" fontId="0" fillId="0" borderId="0" xfId="0" applyNumberFormat="1"/>
    <xf numFmtId="14" fontId="2" fillId="0" borderId="0" xfId="0" applyNumberFormat="1" applyFont="1"/>
    <xf numFmtId="8" fontId="2" fillId="0" borderId="0" xfId="0" applyNumberFormat="1" applyFo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44" fontId="2" fillId="0" borderId="0" xfId="1" applyFont="1"/>
    <xf numFmtId="44" fontId="2" fillId="0" borderId="0" xfId="0" applyNumberFormat="1" applyFont="1"/>
    <xf numFmtId="10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37A8-4DF4-4FF2-BCEC-75C24B0A2EF3}">
  <dimension ref="A1:H94"/>
  <sheetViews>
    <sheetView tabSelected="1" workbookViewId="0">
      <selection activeCell="F8" sqref="F8"/>
    </sheetView>
  </sheetViews>
  <sheetFormatPr defaultRowHeight="14.4" x14ac:dyDescent="0.3"/>
  <cols>
    <col min="1" max="1" width="10.6640625" bestFit="1" customWidth="1"/>
    <col min="6" max="6" width="13.44140625" bestFit="1" customWidth="1"/>
    <col min="8" max="8" width="19.33203125" customWidth="1"/>
    <col min="9" max="9" width="10.5546875" bestFit="1" customWidth="1"/>
  </cols>
  <sheetData>
    <row r="1" spans="1:8" ht="21" x14ac:dyDescent="0.4">
      <c r="A1" s="3" t="s">
        <v>0</v>
      </c>
      <c r="B1" s="3"/>
    </row>
    <row r="2" spans="1:8" x14ac:dyDescent="0.3">
      <c r="A2" t="s">
        <v>1</v>
      </c>
      <c r="C2" t="s">
        <v>16</v>
      </c>
      <c r="E2">
        <v>2026</v>
      </c>
    </row>
    <row r="3" spans="1:8" x14ac:dyDescent="0.3">
      <c r="A3" s="4" t="s">
        <v>6</v>
      </c>
      <c r="B3" s="4"/>
      <c r="C3" s="4"/>
      <c r="D3" s="4"/>
    </row>
    <row r="4" spans="1:8" x14ac:dyDescent="0.3">
      <c r="A4" t="s">
        <v>15</v>
      </c>
      <c r="F4" s="2">
        <v>1027.6099999999999</v>
      </c>
    </row>
    <row r="5" spans="1:8" x14ac:dyDescent="0.3">
      <c r="A5" t="s">
        <v>3</v>
      </c>
      <c r="F5" s="2"/>
    </row>
    <row r="6" spans="1:8" x14ac:dyDescent="0.3">
      <c r="A6" s="1"/>
      <c r="B6" t="s">
        <v>13</v>
      </c>
      <c r="F6" s="2">
        <v>32800</v>
      </c>
    </row>
    <row r="7" spans="1:8" x14ac:dyDescent="0.3">
      <c r="A7" t="s">
        <v>20</v>
      </c>
      <c r="F7" s="2">
        <v>-32781.99</v>
      </c>
    </row>
    <row r="8" spans="1:8" x14ac:dyDescent="0.3">
      <c r="A8" s="1">
        <v>46142</v>
      </c>
      <c r="B8" t="s">
        <v>4</v>
      </c>
      <c r="F8" s="2"/>
    </row>
    <row r="9" spans="1:8" x14ac:dyDescent="0.3">
      <c r="C9" t="s">
        <v>5</v>
      </c>
      <c r="F9" s="10">
        <f>SUM(F3:F8)</f>
        <v>1045.6200000000026</v>
      </c>
      <c r="H9" s="2"/>
    </row>
    <row r="10" spans="1:8" x14ac:dyDescent="0.3">
      <c r="A10" s="4" t="s">
        <v>2</v>
      </c>
      <c r="B10" s="4"/>
      <c r="C10" s="4"/>
    </row>
    <row r="11" spans="1:8" x14ac:dyDescent="0.3">
      <c r="A11" t="s">
        <v>15</v>
      </c>
      <c r="F11" s="2">
        <v>138479.60999999999</v>
      </c>
    </row>
    <row r="12" spans="1:8" x14ac:dyDescent="0.3">
      <c r="A12" s="1" t="s">
        <v>3</v>
      </c>
      <c r="F12" s="2"/>
    </row>
    <row r="13" spans="1:8" x14ac:dyDescent="0.3">
      <c r="A13" s="1">
        <v>46118</v>
      </c>
      <c r="B13" t="s">
        <v>17</v>
      </c>
      <c r="F13" s="2">
        <v>27446.77</v>
      </c>
    </row>
    <row r="14" spans="1:8" x14ac:dyDescent="0.3">
      <c r="A14" s="1">
        <v>46136</v>
      </c>
      <c r="B14" t="s">
        <v>19</v>
      </c>
      <c r="F14" s="2">
        <v>10909.29</v>
      </c>
    </row>
    <row r="15" spans="1:8" x14ac:dyDescent="0.3">
      <c r="A15" s="1">
        <v>46135</v>
      </c>
      <c r="B15" t="s">
        <v>18</v>
      </c>
      <c r="F15" s="2">
        <v>52</v>
      </c>
    </row>
    <row r="16" spans="1:8" x14ac:dyDescent="0.3">
      <c r="A16" s="1" t="s">
        <v>11</v>
      </c>
      <c r="F16" s="5">
        <v>-32800</v>
      </c>
    </row>
    <row r="17" spans="1:8" x14ac:dyDescent="0.3">
      <c r="A17" s="1"/>
      <c r="B17" t="s">
        <v>12</v>
      </c>
      <c r="F17" s="5"/>
    </row>
    <row r="18" spans="1:8" x14ac:dyDescent="0.3">
      <c r="A18" s="1">
        <v>46142</v>
      </c>
      <c r="B18" t="s">
        <v>4</v>
      </c>
      <c r="D18" s="12">
        <v>2.9999999999999997E-4</v>
      </c>
      <c r="F18" s="2">
        <v>3.44</v>
      </c>
    </row>
    <row r="19" spans="1:8" x14ac:dyDescent="0.3">
      <c r="A19" s="1"/>
      <c r="C19" t="s">
        <v>5</v>
      </c>
      <c r="F19" s="10">
        <f>SUM(F11:F18)</f>
        <v>144091.10999999999</v>
      </c>
      <c r="H19" s="2"/>
    </row>
    <row r="20" spans="1:8" x14ac:dyDescent="0.3">
      <c r="A20" s="4" t="s">
        <v>7</v>
      </c>
      <c r="B20" s="6"/>
      <c r="C20" s="4"/>
      <c r="D20" s="4"/>
      <c r="E20" s="4"/>
      <c r="F20" s="2"/>
      <c r="H20" s="2"/>
    </row>
    <row r="21" spans="1:8" x14ac:dyDescent="0.3">
      <c r="A21" t="s">
        <v>15</v>
      </c>
      <c r="B21" s="6"/>
      <c r="C21" s="4"/>
      <c r="D21" s="4"/>
      <c r="E21" s="4"/>
      <c r="F21" s="2">
        <v>1038</v>
      </c>
      <c r="H21" s="2"/>
    </row>
    <row r="22" spans="1:8" x14ac:dyDescent="0.3">
      <c r="B22" s="6"/>
      <c r="C22" s="4"/>
      <c r="D22" s="4"/>
      <c r="E22" s="4"/>
      <c r="F22" s="2"/>
      <c r="H22" s="2"/>
    </row>
    <row r="23" spans="1:8" x14ac:dyDescent="0.3">
      <c r="A23" s="1"/>
      <c r="B23" s="4"/>
      <c r="C23" t="s">
        <v>5</v>
      </c>
      <c r="D23" s="4"/>
      <c r="E23" s="4"/>
      <c r="F23" s="10">
        <v>1038</v>
      </c>
      <c r="H23" s="2"/>
    </row>
    <row r="24" spans="1:8" x14ac:dyDescent="0.3">
      <c r="A24" s="6" t="s">
        <v>8</v>
      </c>
      <c r="C24" s="4"/>
      <c r="D24" s="4"/>
      <c r="E24" s="4"/>
      <c r="F24" s="2"/>
      <c r="H24" s="2"/>
    </row>
    <row r="25" spans="1:8" x14ac:dyDescent="0.3">
      <c r="A25" t="s">
        <v>15</v>
      </c>
      <c r="C25" s="4"/>
      <c r="D25" s="4"/>
      <c r="E25" s="4"/>
      <c r="F25" s="2">
        <v>66809.36</v>
      </c>
      <c r="H25" s="2"/>
    </row>
    <row r="26" spans="1:8" x14ac:dyDescent="0.3">
      <c r="A26" t="s">
        <v>3</v>
      </c>
      <c r="C26" s="4"/>
      <c r="D26" s="4"/>
      <c r="E26" s="4"/>
      <c r="F26" s="2"/>
      <c r="H26" s="2"/>
    </row>
    <row r="27" spans="1:8" x14ac:dyDescent="0.3">
      <c r="C27" s="4"/>
      <c r="D27" s="4"/>
      <c r="E27" s="4"/>
      <c r="F27" s="2"/>
      <c r="H27" s="2"/>
    </row>
    <row r="28" spans="1:8" x14ac:dyDescent="0.3">
      <c r="A28" s="1">
        <v>46142</v>
      </c>
      <c r="B28" t="s">
        <v>4</v>
      </c>
      <c r="F28" s="2"/>
    </row>
    <row r="29" spans="1:8" x14ac:dyDescent="0.3">
      <c r="A29" s="1"/>
      <c r="B29" t="s">
        <v>14</v>
      </c>
      <c r="F29" s="2">
        <v>202.48</v>
      </c>
      <c r="H29" s="2"/>
    </row>
    <row r="30" spans="1:8" x14ac:dyDescent="0.3">
      <c r="A30" s="1"/>
      <c r="C30" t="s">
        <v>5</v>
      </c>
      <c r="F30" s="10">
        <f>SUM(F25:F29)</f>
        <v>67011.839999999997</v>
      </c>
      <c r="H30" s="2"/>
    </row>
    <row r="31" spans="1:8" x14ac:dyDescent="0.3">
      <c r="A31" s="4" t="s">
        <v>9</v>
      </c>
      <c r="F31" s="11">
        <f>SUM(F9,F19,F23,F30)</f>
        <v>213186.56999999998</v>
      </c>
      <c r="H31" s="5"/>
    </row>
    <row r="32" spans="1:8" x14ac:dyDescent="0.3">
      <c r="A32" s="9"/>
      <c r="B32" s="9"/>
      <c r="C32" s="9"/>
      <c r="D32" s="9"/>
      <c r="E32" s="9"/>
      <c r="F32" s="9"/>
      <c r="H32" s="2"/>
    </row>
    <row r="33" spans="1:8" x14ac:dyDescent="0.3">
      <c r="A33" s="9"/>
      <c r="B33" s="9"/>
      <c r="C33" s="9"/>
      <c r="D33" s="9"/>
      <c r="E33" s="9"/>
      <c r="F33" s="9"/>
      <c r="H33" s="2"/>
    </row>
    <row r="34" spans="1:8" x14ac:dyDescent="0.3">
      <c r="A34" s="1"/>
      <c r="F34" s="2"/>
      <c r="H34" s="8"/>
    </row>
    <row r="35" spans="1:8" x14ac:dyDescent="0.3">
      <c r="A35" s="1"/>
      <c r="F35" s="2"/>
      <c r="H35" s="2"/>
    </row>
    <row r="36" spans="1:8" x14ac:dyDescent="0.3">
      <c r="A36" s="4"/>
      <c r="F36" s="5"/>
      <c r="H36" s="5"/>
    </row>
    <row r="37" spans="1:8" x14ac:dyDescent="0.3">
      <c r="A37" s="4"/>
      <c r="F37" s="5"/>
      <c r="H37" s="5"/>
    </row>
    <row r="38" spans="1:8" x14ac:dyDescent="0.3">
      <c r="A38" s="4"/>
      <c r="B38" s="6"/>
      <c r="C38" s="4"/>
      <c r="D38" s="4"/>
      <c r="E38" s="4"/>
      <c r="F38" s="2"/>
      <c r="H38" s="2"/>
    </row>
    <row r="39" spans="1:8" x14ac:dyDescent="0.3">
      <c r="A39" s="4"/>
      <c r="B39" s="4"/>
      <c r="C39" s="4"/>
      <c r="D39" s="4"/>
      <c r="E39" s="4"/>
      <c r="F39" s="2"/>
      <c r="H39" s="2"/>
    </row>
    <row r="40" spans="1:8" x14ac:dyDescent="0.3">
      <c r="A40" s="1"/>
      <c r="B40" s="4"/>
      <c r="C40" s="4"/>
      <c r="D40" s="4"/>
      <c r="E40" s="4"/>
      <c r="F40" s="2"/>
      <c r="H40" s="2"/>
    </row>
    <row r="41" spans="1:8" x14ac:dyDescent="0.3">
      <c r="A41" s="1"/>
      <c r="C41" s="4"/>
      <c r="D41" s="4"/>
      <c r="E41" s="4"/>
      <c r="F41" s="2"/>
      <c r="H41" s="2"/>
    </row>
    <row r="42" spans="1:8" x14ac:dyDescent="0.3">
      <c r="A42" s="6"/>
      <c r="C42" s="4"/>
      <c r="D42" s="4"/>
      <c r="E42" s="4"/>
      <c r="F42" s="2"/>
      <c r="H42" s="2"/>
    </row>
    <row r="43" spans="1:8" x14ac:dyDescent="0.3">
      <c r="A43" s="1"/>
      <c r="F43" s="2"/>
    </row>
    <row r="44" spans="1:8" x14ac:dyDescent="0.3">
      <c r="A44" s="1"/>
      <c r="F44" s="2"/>
      <c r="H44" s="2"/>
    </row>
    <row r="45" spans="1:8" x14ac:dyDescent="0.3">
      <c r="A45" s="1"/>
      <c r="F45" s="5"/>
      <c r="H45" s="5"/>
    </row>
    <row r="46" spans="1:8" x14ac:dyDescent="0.3">
      <c r="A46" s="4"/>
      <c r="F46" s="5"/>
      <c r="H46" s="5"/>
    </row>
    <row r="47" spans="1:8" x14ac:dyDescent="0.3">
      <c r="A47" s="4"/>
      <c r="F47" s="5"/>
      <c r="H47" s="5"/>
    </row>
    <row r="48" spans="1:8" x14ac:dyDescent="0.3">
      <c r="A48" s="4"/>
      <c r="F48" s="5"/>
      <c r="H48" s="5"/>
    </row>
    <row r="49" spans="1:8" x14ac:dyDescent="0.3">
      <c r="A49" s="4"/>
      <c r="F49" s="5"/>
      <c r="H49" s="5"/>
    </row>
    <row r="50" spans="1:8" x14ac:dyDescent="0.3">
      <c r="A50" s="4"/>
      <c r="F50" s="5"/>
      <c r="H50" s="5"/>
    </row>
    <row r="51" spans="1:8" x14ac:dyDescent="0.3">
      <c r="A51" s="4"/>
      <c r="F51" s="5"/>
      <c r="H51" s="5"/>
    </row>
    <row r="52" spans="1:8" x14ac:dyDescent="0.3">
      <c r="A52" s="4"/>
      <c r="F52" s="5"/>
      <c r="H52" s="5"/>
    </row>
    <row r="53" spans="1:8" x14ac:dyDescent="0.3">
      <c r="A53" s="1"/>
      <c r="F53" s="5"/>
      <c r="H53" s="5"/>
    </row>
    <row r="54" spans="1:8" x14ac:dyDescent="0.3">
      <c r="A54" s="4"/>
      <c r="F54" s="5"/>
      <c r="H54" s="5"/>
    </row>
    <row r="55" spans="1:8" x14ac:dyDescent="0.3">
      <c r="A55" t="s">
        <v>10</v>
      </c>
      <c r="F55" s="5"/>
      <c r="H55" s="5"/>
    </row>
    <row r="56" spans="1:8" x14ac:dyDescent="0.3">
      <c r="B56" s="4"/>
      <c r="C56" s="4"/>
      <c r="D56" s="4"/>
      <c r="E56" s="4"/>
      <c r="F56" s="2"/>
      <c r="H56" s="2"/>
    </row>
    <row r="57" spans="1:8" x14ac:dyDescent="0.3">
      <c r="A57" s="1"/>
      <c r="B57" s="4"/>
      <c r="C57" s="7"/>
      <c r="D57" s="4"/>
      <c r="E57" s="4"/>
      <c r="F57" s="2"/>
      <c r="H57" s="2"/>
    </row>
    <row r="58" spans="1:8" x14ac:dyDescent="0.3">
      <c r="B58" s="4"/>
      <c r="C58" s="4"/>
      <c r="D58" s="4"/>
      <c r="E58" s="4"/>
      <c r="F58" s="2"/>
      <c r="H58" s="2"/>
    </row>
    <row r="59" spans="1:8" x14ac:dyDescent="0.3">
      <c r="B59" s="4"/>
      <c r="C59" s="4"/>
      <c r="D59" s="4"/>
      <c r="E59" s="4"/>
      <c r="F59" s="2"/>
      <c r="H59" s="2"/>
    </row>
    <row r="60" spans="1:8" x14ac:dyDescent="0.3">
      <c r="B60" s="4"/>
      <c r="C60" s="4"/>
      <c r="D60" s="4"/>
      <c r="E60" s="4"/>
      <c r="F60" s="2"/>
      <c r="H60" s="2"/>
    </row>
    <row r="61" spans="1:8" x14ac:dyDescent="0.3">
      <c r="B61" s="4"/>
      <c r="C61" s="4"/>
      <c r="D61" s="4"/>
      <c r="E61" s="4"/>
      <c r="F61" s="2"/>
      <c r="H61" s="2"/>
    </row>
    <row r="62" spans="1:8" x14ac:dyDescent="0.3">
      <c r="B62" s="4"/>
      <c r="C62" s="4"/>
      <c r="D62" s="4"/>
      <c r="E62" s="4"/>
      <c r="F62" s="2"/>
      <c r="H62" s="2"/>
    </row>
    <row r="63" spans="1:8" x14ac:dyDescent="0.3">
      <c r="B63" s="4"/>
      <c r="C63" s="4"/>
      <c r="D63" s="4"/>
      <c r="E63" s="4"/>
      <c r="F63" s="2"/>
      <c r="H63" s="2"/>
    </row>
    <row r="64" spans="1:8" x14ac:dyDescent="0.3">
      <c r="F64" s="2"/>
    </row>
    <row r="65" spans="1:8" x14ac:dyDescent="0.3">
      <c r="F65" s="2"/>
    </row>
    <row r="66" spans="1:8" x14ac:dyDescent="0.3">
      <c r="F66" s="5"/>
      <c r="H66" s="5"/>
    </row>
    <row r="67" spans="1:8" x14ac:dyDescent="0.3">
      <c r="F67" s="5"/>
      <c r="H67" s="5"/>
    </row>
    <row r="68" spans="1:8" x14ac:dyDescent="0.3">
      <c r="A68" s="4"/>
      <c r="F68" s="5"/>
      <c r="H68" s="5"/>
    </row>
    <row r="69" spans="1:8" x14ac:dyDescent="0.3">
      <c r="A69" s="6"/>
      <c r="F69" s="5"/>
      <c r="H69" s="5"/>
    </row>
    <row r="70" spans="1:8" x14ac:dyDescent="0.3">
      <c r="F70" s="5"/>
      <c r="H70" s="5"/>
    </row>
    <row r="71" spans="1:8" x14ac:dyDescent="0.3">
      <c r="H71" s="5"/>
    </row>
    <row r="72" spans="1:8" x14ac:dyDescent="0.3">
      <c r="F72" s="5"/>
      <c r="H72" s="5"/>
    </row>
    <row r="73" spans="1:8" x14ac:dyDescent="0.3">
      <c r="H73" s="5"/>
    </row>
    <row r="74" spans="1:8" x14ac:dyDescent="0.3">
      <c r="F74" s="2"/>
    </row>
    <row r="75" spans="1:8" x14ac:dyDescent="0.3">
      <c r="F75" s="2"/>
      <c r="H75" s="2"/>
    </row>
    <row r="76" spans="1:8" x14ac:dyDescent="0.3">
      <c r="F76" s="2"/>
    </row>
    <row r="77" spans="1:8" x14ac:dyDescent="0.3">
      <c r="F77" s="5"/>
      <c r="H77" s="5"/>
    </row>
    <row r="79" spans="1:8" x14ac:dyDescent="0.3">
      <c r="F79" s="2"/>
    </row>
    <row r="80" spans="1:8" x14ac:dyDescent="0.3">
      <c r="F80" s="2"/>
      <c r="H80" s="2"/>
    </row>
    <row r="82" spans="1:8" x14ac:dyDescent="0.3">
      <c r="F82" s="5"/>
      <c r="H82" s="5"/>
    </row>
    <row r="84" spans="1:8" x14ac:dyDescent="0.3">
      <c r="F84" s="2"/>
    </row>
    <row r="85" spans="1:8" x14ac:dyDescent="0.3">
      <c r="F85" s="2"/>
      <c r="H85" s="2"/>
    </row>
    <row r="87" spans="1:8" x14ac:dyDescent="0.3">
      <c r="B87" s="4"/>
      <c r="C87" s="4"/>
      <c r="D87" s="4"/>
      <c r="E87" s="4"/>
    </row>
    <row r="88" spans="1:8" x14ac:dyDescent="0.3">
      <c r="B88" s="4"/>
      <c r="C88" s="4"/>
      <c r="D88" s="4"/>
      <c r="E88" s="4"/>
      <c r="F88" s="2"/>
      <c r="H88" s="2"/>
    </row>
    <row r="90" spans="1:8" x14ac:dyDescent="0.3">
      <c r="F90" s="5"/>
      <c r="H90" s="5"/>
    </row>
    <row r="93" spans="1:8" x14ac:dyDescent="0.3">
      <c r="A93" s="4"/>
    </row>
    <row r="94" spans="1:8" x14ac:dyDescent="0.3">
      <c r="A94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 of Pulaski</dc:creator>
  <cp:lastModifiedBy>Casey Michek</cp:lastModifiedBy>
  <cp:lastPrinted>2026-04-16T18:48:59Z</cp:lastPrinted>
  <dcterms:created xsi:type="dcterms:W3CDTF">2023-05-11T19:51:03Z</dcterms:created>
  <dcterms:modified xsi:type="dcterms:W3CDTF">2026-05-12T22:03:12Z</dcterms:modified>
</cp:coreProperties>
</file>